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<sst xmlns="http://schemas.openxmlformats.org/spreadsheetml/2006/main" count="292" uniqueCount="213">
  <si>
    <t>湖北省乘用车购置财政补贴资金申报车辆信息表</t>
  </si>
  <si>
    <t>计量单位： 万元</t>
  </si>
  <si>
    <t>序号</t>
  </si>
  <si>
    <t>车辆品牌及车型</t>
  </si>
  <si>
    <t>车辆识别代码（VIN)</t>
  </si>
  <si>
    <t>发票号码</t>
  </si>
  <si>
    <t>车辆牌照号码</t>
  </si>
  <si>
    <t>销售公司（4s店名称）</t>
  </si>
  <si>
    <t>销售价格</t>
  </si>
  <si>
    <t>申请补贴金额</t>
  </si>
  <si>
    <t>东风风光330   1.5实用II</t>
  </si>
  <si>
    <t>LVZA43P98KA062777</t>
  </si>
  <si>
    <t>00248014</t>
  </si>
  <si>
    <t>鄂FR12Z7</t>
  </si>
  <si>
    <t>湖北三环盛通汽车有限公司襄阳分公司</t>
  </si>
  <si>
    <t>东风风光330S   1.5舒适</t>
  </si>
  <si>
    <t>LVZA43P98LA104978</t>
  </si>
  <si>
    <t>00248017</t>
  </si>
  <si>
    <t>鄂FP72M8</t>
  </si>
  <si>
    <t>东风风光560   手动都市型</t>
  </si>
  <si>
    <t>LVZA53P92LA104553</t>
  </si>
  <si>
    <t>00248016</t>
  </si>
  <si>
    <t>鄂FR27Y7</t>
  </si>
  <si>
    <t>LVZA43P97LA034616</t>
  </si>
  <si>
    <t>00248019</t>
  </si>
  <si>
    <t>鄂FR65X2</t>
  </si>
  <si>
    <t>LVZA43P94LA019765</t>
  </si>
  <si>
    <t>00247988</t>
  </si>
  <si>
    <t>鄂FQ26JI1</t>
  </si>
  <si>
    <t>东风风光560   手动都市</t>
  </si>
  <si>
    <t>LVZA53P92LA104634</t>
  </si>
  <si>
    <t>00248023</t>
  </si>
  <si>
    <t>鄂FP21D2</t>
  </si>
  <si>
    <t>LVZA53P9XLA103182</t>
  </si>
  <si>
    <t>00248026</t>
  </si>
  <si>
    <t>鄂FR57Q9</t>
  </si>
  <si>
    <t>LVZA53P96LA101722</t>
  </si>
  <si>
    <t>00248029</t>
  </si>
  <si>
    <t>鄂FR28D5</t>
  </si>
  <si>
    <t>LVZA43P94LA105934</t>
  </si>
  <si>
    <t>00248030</t>
  </si>
  <si>
    <t>鄂FR90U2</t>
  </si>
  <si>
    <t>东风风光370   自动豪华型</t>
  </si>
  <si>
    <t>LVZA53P96LA042087</t>
  </si>
  <si>
    <t>00248024</t>
  </si>
  <si>
    <t>鄂FR67S1</t>
  </si>
  <si>
    <t>LVZA43P91LA105759</t>
  </si>
  <si>
    <t>00248033</t>
  </si>
  <si>
    <t>鄂FR92F7</t>
  </si>
  <si>
    <t>LVZA43P95LA105506</t>
  </si>
  <si>
    <t>00248034</t>
  </si>
  <si>
    <t>鄂FSC278</t>
  </si>
  <si>
    <t>LVZA43P98LA104981</t>
  </si>
  <si>
    <t>00158446</t>
  </si>
  <si>
    <t>鄂FP60M1</t>
  </si>
  <si>
    <t>南漳成康汽车销售有限公司</t>
  </si>
  <si>
    <t>LVZA43P94LA019779</t>
  </si>
  <si>
    <t>00158445</t>
  </si>
  <si>
    <t>鄂F6Z162</t>
  </si>
  <si>
    <t>东风风光560   1.8L 都市型</t>
  </si>
  <si>
    <t>LVZA53P93LA103184</t>
  </si>
  <si>
    <t>01038179</t>
  </si>
  <si>
    <t>鄂A7L3P8</t>
  </si>
  <si>
    <t>湖北紫海星汽车销售服务有限公司</t>
  </si>
  <si>
    <t>东风风光S370   1.5 豪华型CVT</t>
  </si>
  <si>
    <t>LVZA53P94LA042072</t>
  </si>
  <si>
    <t>01038185</t>
  </si>
  <si>
    <t>鄂A73GY5</t>
  </si>
  <si>
    <t>东风风光S370   1.5豪华型CVT</t>
  </si>
  <si>
    <t>LVZA53P94LA041875</t>
  </si>
  <si>
    <t>01038162</t>
  </si>
  <si>
    <t>鄂JJ8U63</t>
  </si>
  <si>
    <t>东风风光K07S   1.2 基本型</t>
  </si>
  <si>
    <t>LVZZ42P93LA056013</t>
  </si>
  <si>
    <t>01038198</t>
  </si>
  <si>
    <t>鄂JJ5B90</t>
  </si>
  <si>
    <t>东风风光330   实用二型</t>
  </si>
  <si>
    <t>LVZA43P96LA027706</t>
  </si>
  <si>
    <t>00095402</t>
  </si>
  <si>
    <t>鄂HR7L73</t>
  </si>
  <si>
    <t>荆门德康汽车销售服务有限公司</t>
  </si>
  <si>
    <t>东风光光560  CVT豪华型</t>
  </si>
  <si>
    <t>LVZA53P95LA038905</t>
  </si>
  <si>
    <t>00095410</t>
  </si>
  <si>
    <t>鄂HS51M0</t>
  </si>
  <si>
    <t>东风风光330S   舒适型ABS版</t>
  </si>
  <si>
    <t>LVZA43P90LA034666</t>
  </si>
  <si>
    <t>00091784</t>
  </si>
  <si>
    <t>鄂HR2A67</t>
  </si>
  <si>
    <t>宜昌新世纪汽车销售有限公司钟祥分公司</t>
  </si>
  <si>
    <t>东风风光330</t>
  </si>
  <si>
    <t>LVZA43P91LA100965</t>
  </si>
  <si>
    <t>00165131</t>
  </si>
  <si>
    <t>鄂DD9S30</t>
  </si>
  <si>
    <t>荆州市晨越汽车销售有限公司</t>
  </si>
  <si>
    <t>东风小康K07S</t>
  </si>
  <si>
    <t>LVZZ42P9XLA054081</t>
  </si>
  <si>
    <t>00165135</t>
  </si>
  <si>
    <t>鄂DV70K9</t>
  </si>
  <si>
    <t>LVZA43P92LA010109</t>
  </si>
  <si>
    <t>00165134</t>
  </si>
  <si>
    <t>鄂DV508X</t>
  </si>
  <si>
    <t>LVZZ42P9XLA054078</t>
  </si>
  <si>
    <t>00165139</t>
  </si>
  <si>
    <t>鄂DH7E96</t>
  </si>
  <si>
    <t>LVZA43P91LA101193</t>
  </si>
  <si>
    <t>00165142</t>
  </si>
  <si>
    <t>鄂DD3W88</t>
  </si>
  <si>
    <t>东风风光330S</t>
  </si>
  <si>
    <t>LVZA43P90LA023120</t>
  </si>
  <si>
    <t>00038750</t>
  </si>
  <si>
    <t>鄂M3N361</t>
  </si>
  <si>
    <t>十堰德乃真工贸有限公司</t>
  </si>
  <si>
    <t>LVZA43P90LA102464</t>
  </si>
  <si>
    <t>00038568</t>
  </si>
  <si>
    <t>鄂C2561R</t>
  </si>
  <si>
    <t>LVZA43P95LA102153</t>
  </si>
  <si>
    <t>00038595</t>
  </si>
  <si>
    <t>鄂C2833F</t>
  </si>
  <si>
    <t>LVZA43P9XLA102469</t>
  </si>
  <si>
    <t>00038597</t>
  </si>
  <si>
    <t>鄂C2139G</t>
  </si>
  <si>
    <t>LVZA43P90LA102447</t>
  </si>
  <si>
    <t>00038598</t>
  </si>
  <si>
    <t>鄂C2608J</t>
  </si>
  <si>
    <t>LVZZ42P95LA026771</t>
  </si>
  <si>
    <t>00038589</t>
  </si>
  <si>
    <t>鄂C8289H</t>
  </si>
  <si>
    <t>LVZA43P94LA102192</t>
  </si>
  <si>
    <t>00015822</t>
  </si>
  <si>
    <t>鄂C9885F</t>
  </si>
  <si>
    <t>LVZZ42P92LA041339</t>
  </si>
  <si>
    <t>0073688</t>
  </si>
  <si>
    <t>鄂KK0827</t>
  </si>
  <si>
    <t>湖北鑫宏茂汽车销售服务有限公司</t>
  </si>
  <si>
    <t>东风风光370</t>
  </si>
  <si>
    <t>LVZA53P91LA042045</t>
  </si>
  <si>
    <t>00958831</t>
  </si>
  <si>
    <t>鄂A2U6S1</t>
  </si>
  <si>
    <t>武汉东兴旺汽车服务有限公司</t>
  </si>
  <si>
    <t>LVZA53P92LA041857</t>
  </si>
  <si>
    <t>00958832</t>
  </si>
  <si>
    <t>鄂A3Y2U8</t>
  </si>
  <si>
    <t>LVZA53P90LA042103</t>
  </si>
  <si>
    <t>0073680</t>
  </si>
  <si>
    <t>鄂KZ0019</t>
  </si>
  <si>
    <t>东风风光560</t>
  </si>
  <si>
    <t>LVZA53P95LA103297</t>
  </si>
  <si>
    <t>0073690</t>
  </si>
  <si>
    <t>鄂DH0G79</t>
  </si>
  <si>
    <t>东风风光S370（国五）CVT豪华型</t>
  </si>
  <si>
    <t>LVZA53P98LA038896</t>
  </si>
  <si>
    <t>00264263</t>
  </si>
  <si>
    <t>鄂EK247P</t>
  </si>
  <si>
    <t>宜昌市新世纪汽车销售有限公司</t>
  </si>
  <si>
    <t>LVZA43P90LA034652</t>
  </si>
  <si>
    <t>00264279</t>
  </si>
  <si>
    <t>鄂EF6E96</t>
  </si>
  <si>
    <t>LVZA43P9XLA033394</t>
  </si>
  <si>
    <t>00264073</t>
  </si>
  <si>
    <t>鄂EF7S30</t>
  </si>
  <si>
    <t>东风风光S370 （国五）手动豪华型</t>
  </si>
  <si>
    <t>LVZA53P9XLA037944</t>
  </si>
  <si>
    <t>00347152</t>
  </si>
  <si>
    <t>鄂ESB606</t>
  </si>
  <si>
    <t>宜昌市新世纪汽车销售有限公司猇亭分公司</t>
  </si>
  <si>
    <t>LVZA43P91LA037995</t>
  </si>
  <si>
    <t>00347151</t>
  </si>
  <si>
    <t>鄂ESC861</t>
  </si>
  <si>
    <t>LVZA43P9XLA033413</t>
  </si>
  <si>
    <t>00347155</t>
  </si>
  <si>
    <t>鄂EF5E00</t>
  </si>
  <si>
    <t xml:space="preserve">东风小康C56   国六舒适型 </t>
  </si>
  <si>
    <t>LVZZ53PB5LA057718</t>
  </si>
  <si>
    <t>00264252</t>
  </si>
  <si>
    <t>鄂EF07U3</t>
  </si>
  <si>
    <t>东风小康K07S  1.2L（国六）实用型(ABS)</t>
  </si>
  <si>
    <t>LVZZ42P97LA057083</t>
  </si>
  <si>
    <t>00264255</t>
  </si>
  <si>
    <t>鄂EF03X7</t>
  </si>
  <si>
    <t>LVZA43P97LA033417</t>
  </si>
  <si>
    <t>00264257</t>
  </si>
  <si>
    <t>鄂EE1A33</t>
  </si>
  <si>
    <t>LVZA43P91LA022669</t>
  </si>
  <si>
    <t>00234275</t>
  </si>
  <si>
    <t>鄂ESD209</t>
  </si>
  <si>
    <t>东风风光S370 （国五）CVT豪华型</t>
  </si>
  <si>
    <t xml:space="preserve"> LVZA53P95LA036345</t>
  </si>
  <si>
    <t>00264273</t>
  </si>
  <si>
    <t>鄂EF2G86</t>
  </si>
  <si>
    <t>LVZA43P90LA037986</t>
  </si>
  <si>
    <t>00264261</t>
  </si>
  <si>
    <t>鄂E2K081</t>
  </si>
  <si>
    <t>LVZA43P97LA033384</t>
  </si>
  <si>
    <t>00264266</t>
  </si>
  <si>
    <t>鄂ESJ119</t>
  </si>
  <si>
    <t>LVZA43P9XLA016871</t>
  </si>
  <si>
    <t>00264288</t>
  </si>
  <si>
    <t>鄂ESF188</t>
  </si>
  <si>
    <t>LVZZ53PB0LA057013</t>
  </si>
  <si>
    <t>00264294</t>
  </si>
  <si>
    <t>鄂EF7Z28</t>
  </si>
  <si>
    <t>东风风光330   实用型Ⅱ</t>
  </si>
  <si>
    <t>LVZA43P91LA102232</t>
  </si>
  <si>
    <t>00179701</t>
  </si>
  <si>
    <t>鄂QM38E1</t>
  </si>
  <si>
    <t>湖北三环盛通汽车有限公司恩施分公司</t>
  </si>
  <si>
    <t>东风风光370   自豪</t>
  </si>
  <si>
    <t>LVZA53P91LA038870</t>
  </si>
  <si>
    <t>00248032</t>
  </si>
  <si>
    <t>鄂C9302A</t>
  </si>
  <si>
    <t>合计：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</si>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</sst>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b/>
      <sz val="18"/>
      <color indexed="8"/>
      <name val="黑体"/>
      <family val="3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3" fontId="0" fillId="0" borderId="0" xfId="22" applyFont="1" applyFill="1" applyAlignment="1">
      <alignment horizontal="center" vertical="center"/>
    </xf>
    <xf numFmtId="43" fontId="0" fillId="0" borderId="0" xfId="22" applyFon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43" fontId="43" fillId="0" borderId="0" xfId="22" applyFont="1" applyFill="1" applyAlignment="1">
      <alignment horizontal="center" vertical="center"/>
    </xf>
    <xf numFmtId="43" fontId="43" fillId="0" borderId="0" xfId="22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43" fontId="44" fillId="0" borderId="10" xfId="22" applyFont="1" applyFill="1" applyBorder="1" applyAlignment="1">
      <alignment horizontal="center" vertical="center"/>
    </xf>
    <xf numFmtId="43" fontId="44" fillId="0" borderId="10" xfId="22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43" fontId="43" fillId="0" borderId="10" xfId="22" applyFont="1" applyFill="1" applyBorder="1" applyAlignment="1">
      <alignment horizontal="center" vertical="center"/>
    </xf>
    <xf numFmtId="43" fontId="43" fillId="0" borderId="10" xfId="22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43" fontId="44" fillId="0" borderId="10" xfId="22" applyNumberFormat="1" applyFont="1" applyFill="1" applyBorder="1" applyAlignment="1">
      <alignment vertical="center"/>
    </xf>
    <xf numFmtId="43" fontId="43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SheetLayoutView="100" workbookViewId="0" topLeftCell="A1">
      <selection activeCell="K14" sqref="K14"/>
    </sheetView>
  </sheetViews>
  <sheetFormatPr defaultColWidth="9.00390625" defaultRowHeight="15"/>
  <cols>
    <col min="1" max="1" width="13.28125" style="5" customWidth="1"/>
    <col min="2" max="2" width="37.421875" style="6" customWidth="1"/>
    <col min="3" max="3" width="25.8515625" style="6" customWidth="1"/>
    <col min="4" max="4" width="15.140625" style="6" customWidth="1"/>
    <col min="5" max="5" width="25.28125" style="6" customWidth="1"/>
    <col min="6" max="6" width="37.8515625" style="6" customWidth="1"/>
    <col min="7" max="7" width="12.7109375" style="7" customWidth="1"/>
    <col min="8" max="8" width="20.00390625" style="8" customWidth="1"/>
    <col min="9" max="16384" width="9.00390625" style="9" customWidth="1"/>
  </cols>
  <sheetData>
    <row r="1" spans="1:8" ht="46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2:8" s="1" customFormat="1" ht="30" customHeight="1">
      <c r="B2" s="11"/>
      <c r="C2" s="12"/>
      <c r="E2" s="2"/>
      <c r="F2" s="2"/>
      <c r="G2" s="13"/>
      <c r="H2" s="14" t="s">
        <v>1</v>
      </c>
    </row>
    <row r="3" spans="1:8" s="2" customFormat="1" ht="29.2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7" t="s">
        <v>9</v>
      </c>
    </row>
    <row r="4" spans="1:9" s="3" customFormat="1" ht="18.75" customHeight="1">
      <c r="A4" s="18">
        <v>1</v>
      </c>
      <c r="B4" s="19" t="s">
        <v>10</v>
      </c>
      <c r="C4" s="19" t="s">
        <v>11</v>
      </c>
      <c r="D4" s="25" t="s">
        <v>12</v>
      </c>
      <c r="E4" s="19" t="s">
        <v>13</v>
      </c>
      <c r="F4" s="19" t="s">
        <v>14</v>
      </c>
      <c r="G4" s="20">
        <v>4.0158</v>
      </c>
      <c r="H4" s="21">
        <f>G4*0.03</f>
        <v>0.12047399999999998</v>
      </c>
      <c r="I4" s="24"/>
    </row>
    <row r="5" spans="1:9" s="3" customFormat="1" ht="18.75" customHeight="1">
      <c r="A5" s="18">
        <v>2</v>
      </c>
      <c r="B5" s="19" t="s">
        <v>15</v>
      </c>
      <c r="C5" s="19" t="s">
        <v>16</v>
      </c>
      <c r="D5" s="25" t="s">
        <v>17</v>
      </c>
      <c r="E5" s="19" t="s">
        <v>18</v>
      </c>
      <c r="F5" s="19" t="s">
        <v>14</v>
      </c>
      <c r="G5" s="20">
        <v>4.5396</v>
      </c>
      <c r="H5" s="21">
        <f aca="true" t="shared" si="0" ref="H5:H58">G5*0.03</f>
        <v>0.136188</v>
      </c>
      <c r="I5" s="24"/>
    </row>
    <row r="6" spans="1:9" s="3" customFormat="1" ht="18.75" customHeight="1">
      <c r="A6" s="18">
        <v>3</v>
      </c>
      <c r="B6" s="19" t="s">
        <v>19</v>
      </c>
      <c r="C6" s="19" t="s">
        <v>20</v>
      </c>
      <c r="D6" s="25" t="s">
        <v>21</v>
      </c>
      <c r="E6" s="19" t="s">
        <v>22</v>
      </c>
      <c r="F6" s="19" t="s">
        <v>14</v>
      </c>
      <c r="G6" s="20">
        <v>5.82</v>
      </c>
      <c r="H6" s="21">
        <f t="shared" si="0"/>
        <v>0.1746</v>
      </c>
      <c r="I6" s="24"/>
    </row>
    <row r="7" spans="1:9" s="3" customFormat="1" ht="18.75" customHeight="1">
      <c r="A7" s="18">
        <v>4</v>
      </c>
      <c r="B7" s="19" t="s">
        <v>15</v>
      </c>
      <c r="C7" s="19" t="s">
        <v>23</v>
      </c>
      <c r="D7" s="25" t="s">
        <v>24</v>
      </c>
      <c r="E7" s="19" t="s">
        <v>25</v>
      </c>
      <c r="F7" s="19" t="s">
        <v>14</v>
      </c>
      <c r="G7" s="20">
        <v>4.2389</v>
      </c>
      <c r="H7" s="21">
        <f t="shared" si="0"/>
        <v>0.127167</v>
      </c>
      <c r="I7" s="24"/>
    </row>
    <row r="8" spans="1:9" s="3" customFormat="1" ht="18.75" customHeight="1">
      <c r="A8" s="18">
        <v>5</v>
      </c>
      <c r="B8" s="19" t="s">
        <v>15</v>
      </c>
      <c r="C8" s="19" t="s">
        <v>26</v>
      </c>
      <c r="D8" s="25" t="s">
        <v>27</v>
      </c>
      <c r="E8" s="19" t="s">
        <v>28</v>
      </c>
      <c r="F8" s="19" t="s">
        <v>14</v>
      </c>
      <c r="G8" s="20">
        <v>4.64</v>
      </c>
      <c r="H8" s="21">
        <f t="shared" si="0"/>
        <v>0.1392</v>
      </c>
      <c r="I8" s="24"/>
    </row>
    <row r="9" spans="1:9" s="3" customFormat="1" ht="18.75" customHeight="1">
      <c r="A9" s="18">
        <v>6</v>
      </c>
      <c r="B9" s="19" t="s">
        <v>29</v>
      </c>
      <c r="C9" s="19" t="s">
        <v>30</v>
      </c>
      <c r="D9" s="25" t="s">
        <v>31</v>
      </c>
      <c r="E9" s="19" t="s">
        <v>32</v>
      </c>
      <c r="F9" s="19" t="s">
        <v>14</v>
      </c>
      <c r="G9" s="20">
        <v>6.0043</v>
      </c>
      <c r="H9" s="21">
        <f t="shared" si="0"/>
        <v>0.18012899999999998</v>
      </c>
      <c r="I9" s="24"/>
    </row>
    <row r="10" spans="1:9" s="3" customFormat="1" ht="18.75" customHeight="1">
      <c r="A10" s="18">
        <v>7</v>
      </c>
      <c r="B10" s="19" t="s">
        <v>29</v>
      </c>
      <c r="C10" s="19" t="s">
        <v>33</v>
      </c>
      <c r="D10" s="25" t="s">
        <v>34</v>
      </c>
      <c r="E10" s="19" t="s">
        <v>35</v>
      </c>
      <c r="F10" s="19" t="s">
        <v>14</v>
      </c>
      <c r="G10" s="20">
        <v>6.0043</v>
      </c>
      <c r="H10" s="21">
        <f t="shared" si="0"/>
        <v>0.18012899999999998</v>
      </c>
      <c r="I10" s="24"/>
    </row>
    <row r="11" spans="1:9" s="3" customFormat="1" ht="18.75" customHeight="1">
      <c r="A11" s="18">
        <v>8</v>
      </c>
      <c r="B11" s="19" t="s">
        <v>29</v>
      </c>
      <c r="C11" s="19" t="s">
        <v>36</v>
      </c>
      <c r="D11" s="25" t="s">
        <v>37</v>
      </c>
      <c r="E11" s="19" t="s">
        <v>38</v>
      </c>
      <c r="F11" s="19" t="s">
        <v>14</v>
      </c>
      <c r="G11" s="20">
        <v>6.0043</v>
      </c>
      <c r="H11" s="21">
        <f t="shared" si="0"/>
        <v>0.18012899999999998</v>
      </c>
      <c r="I11" s="24"/>
    </row>
    <row r="12" spans="1:9" s="3" customFormat="1" ht="18.75" customHeight="1">
      <c r="A12" s="18">
        <v>9</v>
      </c>
      <c r="B12" s="19" t="s">
        <v>10</v>
      </c>
      <c r="C12" s="19" t="s">
        <v>39</v>
      </c>
      <c r="D12" s="25" t="s">
        <v>40</v>
      </c>
      <c r="E12" s="19" t="s">
        <v>41</v>
      </c>
      <c r="F12" s="19" t="s">
        <v>14</v>
      </c>
      <c r="G12" s="20">
        <v>4.2098</v>
      </c>
      <c r="H12" s="21">
        <f t="shared" si="0"/>
        <v>0.12629400000000002</v>
      </c>
      <c r="I12" s="24"/>
    </row>
    <row r="13" spans="1:9" s="3" customFormat="1" ht="18.75" customHeight="1">
      <c r="A13" s="18">
        <v>10</v>
      </c>
      <c r="B13" s="19" t="s">
        <v>42</v>
      </c>
      <c r="C13" s="19" t="s">
        <v>43</v>
      </c>
      <c r="D13" s="25" t="s">
        <v>44</v>
      </c>
      <c r="E13" s="19" t="s">
        <v>45</v>
      </c>
      <c r="F13" s="19" t="s">
        <v>14</v>
      </c>
      <c r="G13" s="20">
        <v>5.432</v>
      </c>
      <c r="H13" s="21">
        <f t="shared" si="0"/>
        <v>0.16296</v>
      </c>
      <c r="I13" s="24"/>
    </row>
    <row r="14" spans="1:9" s="3" customFormat="1" ht="18.75" customHeight="1">
      <c r="A14" s="18">
        <v>11</v>
      </c>
      <c r="B14" s="19" t="s">
        <v>15</v>
      </c>
      <c r="C14" s="19" t="s">
        <v>46</v>
      </c>
      <c r="D14" s="25" t="s">
        <v>47</v>
      </c>
      <c r="E14" s="19" t="s">
        <v>48</v>
      </c>
      <c r="F14" s="19" t="s">
        <v>14</v>
      </c>
      <c r="G14" s="20">
        <v>4.2486</v>
      </c>
      <c r="H14" s="21">
        <f t="shared" si="0"/>
        <v>0.127458</v>
      </c>
      <c r="I14" s="24"/>
    </row>
    <row r="15" spans="1:9" s="3" customFormat="1" ht="18.75" customHeight="1">
      <c r="A15" s="18">
        <v>12</v>
      </c>
      <c r="B15" s="19" t="s">
        <v>15</v>
      </c>
      <c r="C15" s="19" t="s">
        <v>49</v>
      </c>
      <c r="D15" s="25" t="s">
        <v>50</v>
      </c>
      <c r="E15" s="19" t="s">
        <v>51</v>
      </c>
      <c r="F15" s="19" t="s">
        <v>14</v>
      </c>
      <c r="G15" s="20">
        <v>4.4426</v>
      </c>
      <c r="H15" s="21">
        <f t="shared" si="0"/>
        <v>0.13327799999999998</v>
      </c>
      <c r="I15" s="24"/>
    </row>
    <row r="16" spans="1:9" s="3" customFormat="1" ht="18.75" customHeight="1">
      <c r="A16" s="18">
        <v>13</v>
      </c>
      <c r="B16" s="19" t="s">
        <v>15</v>
      </c>
      <c r="C16" s="19" t="s">
        <v>52</v>
      </c>
      <c r="D16" s="25" t="s">
        <v>53</v>
      </c>
      <c r="E16" s="19" t="s">
        <v>54</v>
      </c>
      <c r="F16" s="19" t="s">
        <v>55</v>
      </c>
      <c r="G16" s="20">
        <v>4.6</v>
      </c>
      <c r="H16" s="21">
        <f t="shared" si="0"/>
        <v>0.13799999999999998</v>
      </c>
      <c r="I16" s="24"/>
    </row>
    <row r="17" spans="1:9" s="3" customFormat="1" ht="18.75" customHeight="1">
      <c r="A17" s="18">
        <v>14</v>
      </c>
      <c r="B17" s="19" t="s">
        <v>15</v>
      </c>
      <c r="C17" s="19" t="s">
        <v>56</v>
      </c>
      <c r="D17" s="25" t="s">
        <v>57</v>
      </c>
      <c r="E17" s="19" t="s">
        <v>58</v>
      </c>
      <c r="F17" s="19" t="s">
        <v>55</v>
      </c>
      <c r="G17" s="20">
        <v>4.35</v>
      </c>
      <c r="H17" s="21">
        <f t="shared" si="0"/>
        <v>0.13049999999999998</v>
      </c>
      <c r="I17" s="24"/>
    </row>
    <row r="18" spans="1:9" s="3" customFormat="1" ht="18.75" customHeight="1">
      <c r="A18" s="18">
        <v>15</v>
      </c>
      <c r="B18" s="19" t="s">
        <v>59</v>
      </c>
      <c r="C18" s="19" t="s">
        <v>60</v>
      </c>
      <c r="D18" s="25" t="s">
        <v>61</v>
      </c>
      <c r="E18" s="19" t="s">
        <v>62</v>
      </c>
      <c r="F18" s="19" t="s">
        <v>63</v>
      </c>
      <c r="G18" s="20">
        <v>4.9</v>
      </c>
      <c r="H18" s="21">
        <f t="shared" si="0"/>
        <v>0.147</v>
      </c>
      <c r="I18" s="24"/>
    </row>
    <row r="19" spans="1:9" s="3" customFormat="1" ht="18.75" customHeight="1">
      <c r="A19" s="18">
        <v>16</v>
      </c>
      <c r="B19" s="19" t="s">
        <v>64</v>
      </c>
      <c r="C19" s="19" t="s">
        <v>65</v>
      </c>
      <c r="D19" s="25" t="s">
        <v>66</v>
      </c>
      <c r="E19" s="19" t="s">
        <v>67</v>
      </c>
      <c r="F19" s="19" t="s">
        <v>63</v>
      </c>
      <c r="G19" s="20">
        <v>5.69</v>
      </c>
      <c r="H19" s="21">
        <f t="shared" si="0"/>
        <v>0.17070000000000002</v>
      </c>
      <c r="I19" s="24"/>
    </row>
    <row r="20" spans="1:9" s="3" customFormat="1" ht="18.75" customHeight="1">
      <c r="A20" s="18">
        <v>17</v>
      </c>
      <c r="B20" s="19" t="s">
        <v>68</v>
      </c>
      <c r="C20" s="19" t="s">
        <v>69</v>
      </c>
      <c r="D20" s="25" t="s">
        <v>70</v>
      </c>
      <c r="E20" s="19" t="s">
        <v>71</v>
      </c>
      <c r="F20" s="19" t="s">
        <v>63</v>
      </c>
      <c r="G20" s="20">
        <v>4.98</v>
      </c>
      <c r="H20" s="21">
        <f t="shared" si="0"/>
        <v>0.1494</v>
      </c>
      <c r="I20" s="24"/>
    </row>
    <row r="21" spans="1:9" s="3" customFormat="1" ht="18.75" customHeight="1">
      <c r="A21" s="18">
        <v>18</v>
      </c>
      <c r="B21" s="19" t="s">
        <v>72</v>
      </c>
      <c r="C21" s="19" t="s">
        <v>73</v>
      </c>
      <c r="D21" s="25" t="s">
        <v>74</v>
      </c>
      <c r="E21" s="19" t="s">
        <v>75</v>
      </c>
      <c r="F21" s="19" t="s">
        <v>63</v>
      </c>
      <c r="G21" s="20">
        <v>3.2227</v>
      </c>
      <c r="H21" s="21">
        <f t="shared" si="0"/>
        <v>0.096681</v>
      </c>
      <c r="I21" s="24"/>
    </row>
    <row r="22" spans="1:9" s="3" customFormat="1" ht="18.75" customHeight="1">
      <c r="A22" s="18">
        <v>19</v>
      </c>
      <c r="B22" s="19" t="s">
        <v>76</v>
      </c>
      <c r="C22" s="19" t="s">
        <v>77</v>
      </c>
      <c r="D22" s="25" t="s">
        <v>78</v>
      </c>
      <c r="E22" s="19" t="s">
        <v>79</v>
      </c>
      <c r="F22" s="19" t="s">
        <v>80</v>
      </c>
      <c r="G22" s="20">
        <v>4.2</v>
      </c>
      <c r="H22" s="21">
        <f t="shared" si="0"/>
        <v>0.126</v>
      </c>
      <c r="I22" s="24"/>
    </row>
    <row r="23" spans="1:9" s="3" customFormat="1" ht="18.75" customHeight="1">
      <c r="A23" s="18">
        <v>20</v>
      </c>
      <c r="B23" s="19" t="s">
        <v>81</v>
      </c>
      <c r="C23" s="19" t="s">
        <v>82</v>
      </c>
      <c r="D23" s="25" t="s">
        <v>83</v>
      </c>
      <c r="E23" s="19" t="s">
        <v>84</v>
      </c>
      <c r="F23" s="19" t="s">
        <v>80</v>
      </c>
      <c r="G23" s="20">
        <v>6.34</v>
      </c>
      <c r="H23" s="21">
        <f t="shared" si="0"/>
        <v>0.19019999999999998</v>
      </c>
      <c r="I23" s="24"/>
    </row>
    <row r="24" spans="1:9" s="3" customFormat="1" ht="18.75" customHeight="1">
      <c r="A24" s="18">
        <v>21</v>
      </c>
      <c r="B24" s="19" t="s">
        <v>85</v>
      </c>
      <c r="C24" s="19" t="s">
        <v>86</v>
      </c>
      <c r="D24" s="25" t="s">
        <v>87</v>
      </c>
      <c r="E24" s="19" t="s">
        <v>88</v>
      </c>
      <c r="F24" s="19" t="s">
        <v>89</v>
      </c>
      <c r="G24" s="20">
        <v>4.35</v>
      </c>
      <c r="H24" s="21">
        <f t="shared" si="0"/>
        <v>0.13049999999999998</v>
      </c>
      <c r="I24" s="24"/>
    </row>
    <row r="25" spans="1:9" s="3" customFormat="1" ht="18.75" customHeight="1">
      <c r="A25" s="18">
        <v>22</v>
      </c>
      <c r="B25" s="19" t="s">
        <v>90</v>
      </c>
      <c r="C25" s="19" t="s">
        <v>91</v>
      </c>
      <c r="D25" s="25" t="s">
        <v>92</v>
      </c>
      <c r="E25" s="19" t="s">
        <v>93</v>
      </c>
      <c r="F25" s="19" t="s">
        <v>94</v>
      </c>
      <c r="G25" s="20">
        <v>3.9</v>
      </c>
      <c r="H25" s="21">
        <f t="shared" si="0"/>
        <v>0.11699999999999999</v>
      </c>
      <c r="I25" s="24"/>
    </row>
    <row r="26" spans="1:9" s="3" customFormat="1" ht="18.75" customHeight="1">
      <c r="A26" s="18">
        <v>23</v>
      </c>
      <c r="B26" s="19" t="s">
        <v>95</v>
      </c>
      <c r="C26" s="19" t="s">
        <v>96</v>
      </c>
      <c r="D26" s="25" t="s">
        <v>97</v>
      </c>
      <c r="E26" s="19" t="s">
        <v>98</v>
      </c>
      <c r="F26" s="19" t="s">
        <v>94</v>
      </c>
      <c r="G26" s="20">
        <v>3.39</v>
      </c>
      <c r="H26" s="21">
        <f t="shared" si="0"/>
        <v>0.1017</v>
      </c>
      <c r="I26" s="24"/>
    </row>
    <row r="27" spans="1:9" s="3" customFormat="1" ht="18.75" customHeight="1">
      <c r="A27" s="18">
        <v>24</v>
      </c>
      <c r="B27" s="19" t="s">
        <v>90</v>
      </c>
      <c r="C27" s="19" t="s">
        <v>99</v>
      </c>
      <c r="D27" s="25" t="s">
        <v>100</v>
      </c>
      <c r="E27" s="19" t="s">
        <v>101</v>
      </c>
      <c r="F27" s="19" t="s">
        <v>94</v>
      </c>
      <c r="G27" s="20">
        <v>4.09</v>
      </c>
      <c r="H27" s="21">
        <f t="shared" si="0"/>
        <v>0.12269999999999999</v>
      </c>
      <c r="I27" s="24"/>
    </row>
    <row r="28" spans="1:9" s="3" customFormat="1" ht="18.75" customHeight="1">
      <c r="A28" s="18">
        <v>25</v>
      </c>
      <c r="B28" s="19" t="s">
        <v>95</v>
      </c>
      <c r="C28" s="19" t="s">
        <v>102</v>
      </c>
      <c r="D28" s="25" t="s">
        <v>103</v>
      </c>
      <c r="E28" s="19" t="s">
        <v>104</v>
      </c>
      <c r="F28" s="19" t="s">
        <v>94</v>
      </c>
      <c r="G28" s="20">
        <v>3.29</v>
      </c>
      <c r="H28" s="21">
        <f t="shared" si="0"/>
        <v>0.0987</v>
      </c>
      <c r="I28" s="24"/>
    </row>
    <row r="29" spans="1:9" s="3" customFormat="1" ht="18.75" customHeight="1">
      <c r="A29" s="18">
        <v>26</v>
      </c>
      <c r="B29" s="19" t="s">
        <v>90</v>
      </c>
      <c r="C29" s="19" t="s">
        <v>105</v>
      </c>
      <c r="D29" s="25" t="s">
        <v>106</v>
      </c>
      <c r="E29" s="19" t="s">
        <v>107</v>
      </c>
      <c r="F29" s="19" t="s">
        <v>94</v>
      </c>
      <c r="G29" s="20">
        <v>4.63</v>
      </c>
      <c r="H29" s="21">
        <f t="shared" si="0"/>
        <v>0.1389</v>
      </c>
      <c r="I29" s="24"/>
    </row>
    <row r="30" spans="1:9" s="3" customFormat="1" ht="18.75" customHeight="1">
      <c r="A30" s="18">
        <v>27</v>
      </c>
      <c r="B30" s="19" t="s">
        <v>108</v>
      </c>
      <c r="C30" s="19" t="s">
        <v>109</v>
      </c>
      <c r="D30" s="25" t="s">
        <v>110</v>
      </c>
      <c r="E30" s="19" t="s">
        <v>111</v>
      </c>
      <c r="F30" s="19" t="s">
        <v>112</v>
      </c>
      <c r="G30" s="20">
        <v>4.09</v>
      </c>
      <c r="H30" s="21">
        <f t="shared" si="0"/>
        <v>0.12269999999999999</v>
      </c>
      <c r="I30" s="24"/>
    </row>
    <row r="31" spans="1:9" s="3" customFormat="1" ht="18.75" customHeight="1">
      <c r="A31" s="18">
        <v>28</v>
      </c>
      <c r="B31" s="19" t="s">
        <v>108</v>
      </c>
      <c r="C31" s="19" t="s">
        <v>113</v>
      </c>
      <c r="D31" s="25" t="s">
        <v>114</v>
      </c>
      <c r="E31" s="19" t="s">
        <v>115</v>
      </c>
      <c r="F31" s="19" t="s">
        <v>112</v>
      </c>
      <c r="G31" s="20">
        <v>4.39</v>
      </c>
      <c r="H31" s="21">
        <f t="shared" si="0"/>
        <v>0.13169999999999998</v>
      </c>
      <c r="I31" s="24"/>
    </row>
    <row r="32" spans="1:9" s="3" customFormat="1" ht="18.75" customHeight="1">
      <c r="A32" s="18">
        <v>29</v>
      </c>
      <c r="B32" s="19" t="s">
        <v>108</v>
      </c>
      <c r="C32" s="19" t="s">
        <v>116</v>
      </c>
      <c r="D32" s="25" t="s">
        <v>117</v>
      </c>
      <c r="E32" s="19" t="s">
        <v>118</v>
      </c>
      <c r="F32" s="19" t="s">
        <v>112</v>
      </c>
      <c r="G32" s="20">
        <v>4.62</v>
      </c>
      <c r="H32" s="21">
        <f t="shared" si="0"/>
        <v>0.1386</v>
      </c>
      <c r="I32" s="24"/>
    </row>
    <row r="33" spans="1:9" s="3" customFormat="1" ht="18.75" customHeight="1">
      <c r="A33" s="18">
        <v>30</v>
      </c>
      <c r="B33" s="19" t="s">
        <v>108</v>
      </c>
      <c r="C33" s="19" t="s">
        <v>119</v>
      </c>
      <c r="D33" s="25" t="s">
        <v>120</v>
      </c>
      <c r="E33" s="19" t="s">
        <v>121</v>
      </c>
      <c r="F33" s="19" t="s">
        <v>112</v>
      </c>
      <c r="G33" s="20">
        <v>4.6</v>
      </c>
      <c r="H33" s="21">
        <f t="shared" si="0"/>
        <v>0.13799999999999998</v>
      </c>
      <c r="I33" s="24"/>
    </row>
    <row r="34" spans="1:9" s="3" customFormat="1" ht="18.75" customHeight="1">
      <c r="A34" s="18">
        <v>31</v>
      </c>
      <c r="B34" s="19" t="s">
        <v>108</v>
      </c>
      <c r="C34" s="19" t="s">
        <v>122</v>
      </c>
      <c r="D34" s="25" t="s">
        <v>123</v>
      </c>
      <c r="E34" s="19" t="s">
        <v>124</v>
      </c>
      <c r="F34" s="19" t="s">
        <v>112</v>
      </c>
      <c r="G34" s="20">
        <v>4.54</v>
      </c>
      <c r="H34" s="21">
        <f t="shared" si="0"/>
        <v>0.1362</v>
      </c>
      <c r="I34" s="24"/>
    </row>
    <row r="35" spans="1:9" s="3" customFormat="1" ht="18.75" customHeight="1">
      <c r="A35" s="18">
        <v>32</v>
      </c>
      <c r="B35" s="19" t="s">
        <v>95</v>
      </c>
      <c r="C35" s="19" t="s">
        <v>125</v>
      </c>
      <c r="D35" s="25" t="s">
        <v>126</v>
      </c>
      <c r="E35" s="19" t="s">
        <v>127</v>
      </c>
      <c r="F35" s="19" t="s">
        <v>112</v>
      </c>
      <c r="G35" s="20">
        <v>3.27</v>
      </c>
      <c r="H35" s="21">
        <f t="shared" si="0"/>
        <v>0.09809999999999999</v>
      </c>
      <c r="I35" s="24"/>
    </row>
    <row r="36" spans="1:9" s="3" customFormat="1" ht="18.75" customHeight="1">
      <c r="A36" s="18">
        <v>33</v>
      </c>
      <c r="B36" s="19" t="s">
        <v>108</v>
      </c>
      <c r="C36" s="19" t="s">
        <v>128</v>
      </c>
      <c r="D36" s="25" t="s">
        <v>129</v>
      </c>
      <c r="E36" s="19" t="s">
        <v>130</v>
      </c>
      <c r="F36" s="19" t="s">
        <v>112</v>
      </c>
      <c r="G36" s="20">
        <v>4.64</v>
      </c>
      <c r="H36" s="21">
        <f t="shared" si="0"/>
        <v>0.1392</v>
      </c>
      <c r="I36" s="24"/>
    </row>
    <row r="37" spans="1:9" s="3" customFormat="1" ht="18.75" customHeight="1">
      <c r="A37" s="18">
        <v>34</v>
      </c>
      <c r="B37" s="19" t="s">
        <v>95</v>
      </c>
      <c r="C37" s="19" t="s">
        <v>131</v>
      </c>
      <c r="D37" s="25" t="s">
        <v>132</v>
      </c>
      <c r="E37" s="19" t="s">
        <v>133</v>
      </c>
      <c r="F37" s="19" t="s">
        <v>134</v>
      </c>
      <c r="G37" s="20">
        <v>2.99</v>
      </c>
      <c r="H37" s="21">
        <f t="shared" si="0"/>
        <v>0.0897</v>
      </c>
      <c r="I37" s="24"/>
    </row>
    <row r="38" spans="1:9" s="3" customFormat="1" ht="18.75" customHeight="1">
      <c r="A38" s="18">
        <v>35</v>
      </c>
      <c r="B38" s="19" t="s">
        <v>135</v>
      </c>
      <c r="C38" s="19" t="s">
        <v>136</v>
      </c>
      <c r="D38" s="25" t="s">
        <v>137</v>
      </c>
      <c r="E38" s="19" t="s">
        <v>138</v>
      </c>
      <c r="F38" s="19" t="s">
        <v>139</v>
      </c>
      <c r="G38" s="20">
        <v>5.49</v>
      </c>
      <c r="H38" s="21">
        <f t="shared" si="0"/>
        <v>0.1647</v>
      </c>
      <c r="I38" s="24"/>
    </row>
    <row r="39" spans="1:9" s="3" customFormat="1" ht="18.75" customHeight="1">
      <c r="A39" s="18">
        <v>36</v>
      </c>
      <c r="B39" s="19" t="s">
        <v>135</v>
      </c>
      <c r="C39" s="19" t="s">
        <v>140</v>
      </c>
      <c r="D39" s="25" t="s">
        <v>141</v>
      </c>
      <c r="E39" s="19" t="s">
        <v>142</v>
      </c>
      <c r="F39" s="19" t="s">
        <v>139</v>
      </c>
      <c r="G39" s="20">
        <v>5.59</v>
      </c>
      <c r="H39" s="21">
        <f t="shared" si="0"/>
        <v>0.1677</v>
      </c>
      <c r="I39" s="24"/>
    </row>
    <row r="40" spans="1:9" s="3" customFormat="1" ht="18.75" customHeight="1">
      <c r="A40" s="18">
        <v>37</v>
      </c>
      <c r="B40" s="19" t="s">
        <v>135</v>
      </c>
      <c r="C40" s="19" t="s">
        <v>143</v>
      </c>
      <c r="D40" s="25" t="s">
        <v>144</v>
      </c>
      <c r="E40" s="19" t="s">
        <v>145</v>
      </c>
      <c r="F40" s="19" t="s">
        <v>134</v>
      </c>
      <c r="G40" s="20">
        <v>5.69</v>
      </c>
      <c r="H40" s="21">
        <f t="shared" si="0"/>
        <v>0.17070000000000002</v>
      </c>
      <c r="I40" s="24"/>
    </row>
    <row r="41" spans="1:9" s="3" customFormat="1" ht="18.75" customHeight="1">
      <c r="A41" s="18">
        <v>38</v>
      </c>
      <c r="B41" s="19" t="s">
        <v>146</v>
      </c>
      <c r="C41" s="19" t="s">
        <v>147</v>
      </c>
      <c r="D41" s="25" t="s">
        <v>148</v>
      </c>
      <c r="E41" s="19" t="s">
        <v>149</v>
      </c>
      <c r="F41" s="19" t="s">
        <v>134</v>
      </c>
      <c r="G41" s="20">
        <v>6.59</v>
      </c>
      <c r="H41" s="21">
        <f t="shared" si="0"/>
        <v>0.1977</v>
      </c>
      <c r="I41" s="24"/>
    </row>
    <row r="42" spans="1:9" s="3" customFormat="1" ht="18.75" customHeight="1">
      <c r="A42" s="18">
        <v>39</v>
      </c>
      <c r="B42" s="19" t="s">
        <v>150</v>
      </c>
      <c r="C42" s="19" t="s">
        <v>151</v>
      </c>
      <c r="D42" s="25" t="s">
        <v>152</v>
      </c>
      <c r="E42" s="19" t="s">
        <v>153</v>
      </c>
      <c r="F42" s="19" t="s">
        <v>154</v>
      </c>
      <c r="G42" s="20">
        <v>5.91</v>
      </c>
      <c r="H42" s="21">
        <f t="shared" si="0"/>
        <v>0.17729999999999999</v>
      </c>
      <c r="I42" s="24"/>
    </row>
    <row r="43" spans="1:9" s="3" customFormat="1" ht="18.75" customHeight="1">
      <c r="A43" s="18">
        <v>40</v>
      </c>
      <c r="B43" s="19" t="s">
        <v>85</v>
      </c>
      <c r="C43" s="19" t="s">
        <v>155</v>
      </c>
      <c r="D43" s="25" t="s">
        <v>156</v>
      </c>
      <c r="E43" s="19" t="s">
        <v>157</v>
      </c>
      <c r="F43" s="19" t="s">
        <v>154</v>
      </c>
      <c r="G43" s="20">
        <v>4.35</v>
      </c>
      <c r="H43" s="21">
        <f t="shared" si="0"/>
        <v>0.13049999999999998</v>
      </c>
      <c r="I43" s="24"/>
    </row>
    <row r="44" spans="1:9" s="3" customFormat="1" ht="18.75" customHeight="1">
      <c r="A44" s="18">
        <v>41</v>
      </c>
      <c r="B44" s="19" t="s">
        <v>85</v>
      </c>
      <c r="C44" s="19" t="s">
        <v>158</v>
      </c>
      <c r="D44" s="25" t="s">
        <v>159</v>
      </c>
      <c r="E44" s="19" t="s">
        <v>160</v>
      </c>
      <c r="F44" s="19" t="s">
        <v>154</v>
      </c>
      <c r="G44" s="20">
        <v>4</v>
      </c>
      <c r="H44" s="21">
        <f t="shared" si="0"/>
        <v>0.12</v>
      </c>
      <c r="I44" s="24"/>
    </row>
    <row r="45" spans="1:9" s="3" customFormat="1" ht="18.75" customHeight="1">
      <c r="A45" s="18">
        <v>42</v>
      </c>
      <c r="B45" s="19" t="s">
        <v>161</v>
      </c>
      <c r="C45" s="19" t="s">
        <v>162</v>
      </c>
      <c r="D45" s="25" t="s">
        <v>163</v>
      </c>
      <c r="E45" s="19" t="s">
        <v>164</v>
      </c>
      <c r="F45" s="19" t="s">
        <v>165</v>
      </c>
      <c r="G45" s="20">
        <v>5.0401</v>
      </c>
      <c r="H45" s="21">
        <f t="shared" si="0"/>
        <v>0.15120299999999998</v>
      </c>
      <c r="I45" s="24"/>
    </row>
    <row r="46" spans="1:9" s="3" customFormat="1" ht="18.75" customHeight="1">
      <c r="A46" s="18">
        <v>43</v>
      </c>
      <c r="B46" s="19" t="s">
        <v>76</v>
      </c>
      <c r="C46" s="19" t="s">
        <v>166</v>
      </c>
      <c r="D46" s="25" t="s">
        <v>167</v>
      </c>
      <c r="E46" s="19" t="s">
        <v>168</v>
      </c>
      <c r="F46" s="19" t="s">
        <v>165</v>
      </c>
      <c r="G46" s="20">
        <v>3.93</v>
      </c>
      <c r="H46" s="21">
        <f t="shared" si="0"/>
        <v>0.1179</v>
      </c>
      <c r="I46" s="24"/>
    </row>
    <row r="47" spans="1:9" s="3" customFormat="1" ht="18.75" customHeight="1">
      <c r="A47" s="18">
        <v>44</v>
      </c>
      <c r="B47" s="19" t="s">
        <v>85</v>
      </c>
      <c r="C47" s="19" t="s">
        <v>169</v>
      </c>
      <c r="D47" s="25" t="s">
        <v>170</v>
      </c>
      <c r="E47" s="19" t="s">
        <v>171</v>
      </c>
      <c r="F47" s="19" t="s">
        <v>165</v>
      </c>
      <c r="G47" s="20">
        <v>4.35</v>
      </c>
      <c r="H47" s="21">
        <f t="shared" si="0"/>
        <v>0.13049999999999998</v>
      </c>
      <c r="I47" s="24"/>
    </row>
    <row r="48" spans="1:9" s="3" customFormat="1" ht="18.75" customHeight="1">
      <c r="A48" s="18">
        <v>45</v>
      </c>
      <c r="B48" s="19" t="s">
        <v>172</v>
      </c>
      <c r="C48" s="19" t="s">
        <v>173</v>
      </c>
      <c r="D48" s="25" t="s">
        <v>174</v>
      </c>
      <c r="E48" s="19" t="s">
        <v>175</v>
      </c>
      <c r="F48" s="19" t="s">
        <v>154</v>
      </c>
      <c r="G48" s="20">
        <v>5.29</v>
      </c>
      <c r="H48" s="21">
        <f t="shared" si="0"/>
        <v>0.1587</v>
      </c>
      <c r="I48" s="24"/>
    </row>
    <row r="49" spans="1:9" s="3" customFormat="1" ht="18.75" customHeight="1">
      <c r="A49" s="18">
        <v>46</v>
      </c>
      <c r="B49" s="19" t="s">
        <v>176</v>
      </c>
      <c r="C49" s="19" t="s">
        <v>177</v>
      </c>
      <c r="D49" s="25" t="s">
        <v>178</v>
      </c>
      <c r="E49" s="19" t="s">
        <v>179</v>
      </c>
      <c r="F49" s="19" t="s">
        <v>154</v>
      </c>
      <c r="G49" s="20">
        <v>3.19</v>
      </c>
      <c r="H49" s="21">
        <f t="shared" si="0"/>
        <v>0.0957</v>
      </c>
      <c r="I49" s="24"/>
    </row>
    <row r="50" spans="1:9" s="3" customFormat="1" ht="18.75" customHeight="1">
      <c r="A50" s="18">
        <v>47</v>
      </c>
      <c r="B50" s="19" t="s">
        <v>85</v>
      </c>
      <c r="C50" s="19" t="s">
        <v>180</v>
      </c>
      <c r="D50" s="25" t="s">
        <v>181</v>
      </c>
      <c r="E50" s="19" t="s">
        <v>182</v>
      </c>
      <c r="F50" s="19" t="s">
        <v>154</v>
      </c>
      <c r="G50" s="20">
        <v>4.35</v>
      </c>
      <c r="H50" s="21">
        <f t="shared" si="0"/>
        <v>0.13049999999999998</v>
      </c>
      <c r="I50" s="24"/>
    </row>
    <row r="51" spans="1:9" s="3" customFormat="1" ht="18.75" customHeight="1">
      <c r="A51" s="18">
        <v>48</v>
      </c>
      <c r="B51" s="19" t="s">
        <v>85</v>
      </c>
      <c r="C51" s="19" t="s">
        <v>183</v>
      </c>
      <c r="D51" s="25" t="s">
        <v>184</v>
      </c>
      <c r="E51" s="19" t="s">
        <v>185</v>
      </c>
      <c r="F51" s="19" t="s">
        <v>154</v>
      </c>
      <c r="G51" s="20">
        <v>4.49</v>
      </c>
      <c r="H51" s="21">
        <f t="shared" si="0"/>
        <v>0.13470000000000001</v>
      </c>
      <c r="I51" s="24"/>
    </row>
    <row r="52" spans="1:9" s="3" customFormat="1" ht="18.75" customHeight="1">
      <c r="A52" s="18">
        <v>49</v>
      </c>
      <c r="B52" s="19" t="s">
        <v>186</v>
      </c>
      <c r="C52" s="19" t="s">
        <v>187</v>
      </c>
      <c r="D52" s="25" t="s">
        <v>188</v>
      </c>
      <c r="E52" s="19" t="s">
        <v>189</v>
      </c>
      <c r="F52" s="19" t="s">
        <v>154</v>
      </c>
      <c r="G52" s="20">
        <v>5.91</v>
      </c>
      <c r="H52" s="21">
        <f t="shared" si="0"/>
        <v>0.17729999999999999</v>
      </c>
      <c r="I52" s="24"/>
    </row>
    <row r="53" spans="1:9" s="3" customFormat="1" ht="18.75" customHeight="1">
      <c r="A53" s="18">
        <v>50</v>
      </c>
      <c r="B53" s="19" t="s">
        <v>76</v>
      </c>
      <c r="C53" s="19" t="s">
        <v>190</v>
      </c>
      <c r="D53" s="25" t="s">
        <v>191</v>
      </c>
      <c r="E53" s="19" t="s">
        <v>192</v>
      </c>
      <c r="F53" s="19" t="s">
        <v>154</v>
      </c>
      <c r="G53" s="20">
        <v>3.96</v>
      </c>
      <c r="H53" s="21">
        <f t="shared" si="0"/>
        <v>0.11879999999999999</v>
      </c>
      <c r="I53" s="24"/>
    </row>
    <row r="54" spans="1:9" s="3" customFormat="1" ht="18.75" customHeight="1">
      <c r="A54" s="18">
        <v>51</v>
      </c>
      <c r="B54" s="19" t="s">
        <v>85</v>
      </c>
      <c r="C54" s="19" t="s">
        <v>193</v>
      </c>
      <c r="D54" s="25" t="s">
        <v>194</v>
      </c>
      <c r="E54" s="19" t="s">
        <v>195</v>
      </c>
      <c r="F54" s="19" t="s">
        <v>154</v>
      </c>
      <c r="G54" s="20">
        <v>4.35</v>
      </c>
      <c r="H54" s="21">
        <f t="shared" si="0"/>
        <v>0.13049999999999998</v>
      </c>
      <c r="I54" s="24"/>
    </row>
    <row r="55" spans="1:9" s="3" customFormat="1" ht="18.75" customHeight="1">
      <c r="A55" s="18">
        <v>52</v>
      </c>
      <c r="B55" s="19" t="s">
        <v>85</v>
      </c>
      <c r="C55" s="19" t="s">
        <v>196</v>
      </c>
      <c r="D55" s="25" t="s">
        <v>197</v>
      </c>
      <c r="E55" s="19" t="s">
        <v>198</v>
      </c>
      <c r="F55" s="19" t="s">
        <v>154</v>
      </c>
      <c r="G55" s="20">
        <v>4.36</v>
      </c>
      <c r="H55" s="21">
        <f t="shared" si="0"/>
        <v>0.1308</v>
      </c>
      <c r="I55" s="24"/>
    </row>
    <row r="56" spans="1:9" s="3" customFormat="1" ht="18.75" customHeight="1">
      <c r="A56" s="18">
        <v>53</v>
      </c>
      <c r="B56" s="19" t="s">
        <v>172</v>
      </c>
      <c r="C56" s="19" t="s">
        <v>199</v>
      </c>
      <c r="D56" s="25" t="s">
        <v>200</v>
      </c>
      <c r="E56" s="19" t="s">
        <v>201</v>
      </c>
      <c r="F56" s="19" t="s">
        <v>154</v>
      </c>
      <c r="G56" s="20">
        <v>5.13</v>
      </c>
      <c r="H56" s="21">
        <f t="shared" si="0"/>
        <v>0.15389999999999998</v>
      </c>
      <c r="I56" s="24"/>
    </row>
    <row r="57" spans="1:9" s="3" customFormat="1" ht="18.75" customHeight="1">
      <c r="A57" s="18">
        <v>54</v>
      </c>
      <c r="B57" s="19" t="s">
        <v>202</v>
      </c>
      <c r="C57" s="19" t="s">
        <v>203</v>
      </c>
      <c r="D57" s="25" t="s">
        <v>204</v>
      </c>
      <c r="E57" s="19" t="s">
        <v>205</v>
      </c>
      <c r="F57" s="19" t="s">
        <v>206</v>
      </c>
      <c r="G57" s="20">
        <v>4.19</v>
      </c>
      <c r="H57" s="21">
        <f t="shared" si="0"/>
        <v>0.1257</v>
      </c>
      <c r="I57" s="24"/>
    </row>
    <row r="58" spans="1:9" s="3" customFormat="1" ht="18.75" customHeight="1">
      <c r="A58" s="18">
        <v>55</v>
      </c>
      <c r="B58" s="19" t="s">
        <v>207</v>
      </c>
      <c r="C58" s="19" t="s">
        <v>208</v>
      </c>
      <c r="D58" s="25" t="s">
        <v>209</v>
      </c>
      <c r="E58" s="19" t="s">
        <v>210</v>
      </c>
      <c r="F58" s="19" t="s">
        <v>14</v>
      </c>
      <c r="G58" s="20">
        <v>5.69</v>
      </c>
      <c r="H58" s="21">
        <f t="shared" si="0"/>
        <v>0.17070000000000002</v>
      </c>
      <c r="I58" s="24"/>
    </row>
    <row r="59" spans="1:8" s="4" customFormat="1" ht="18.75" customHeight="1">
      <c r="A59" s="22" t="s">
        <v>211</v>
      </c>
      <c r="B59" s="16" t="s">
        <v>212</v>
      </c>
      <c r="C59" s="16" t="s">
        <v>212</v>
      </c>
      <c r="D59" s="16" t="s">
        <v>212</v>
      </c>
      <c r="E59" s="16" t="s">
        <v>212</v>
      </c>
      <c r="F59" s="16" t="s">
        <v>212</v>
      </c>
      <c r="G59" s="16" t="s">
        <v>212</v>
      </c>
      <c r="H59" s="23">
        <f>SUM(H4:H58)</f>
        <v>7.6956899999999955</v>
      </c>
    </row>
  </sheetData>
  <sheetProtection/>
  <mergeCells count="1">
    <mergeCell ref="A1:H1"/>
  </mergeCells>
  <printOptions/>
  <pageMargins left="0.2362204724409449" right="0.2362204724409449" top="0.7480314960629921" bottom="0.7480314960629921" header="0.31496062992125984" footer="0.31496062992125984"/>
  <pageSetup fitToHeight="0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zhangye</dc:creator>
  <cp:keywords/>
  <dc:description/>
  <cp:lastModifiedBy>刘剑</cp:lastModifiedBy>
  <cp:lastPrinted>2020-11-12T05:47:00Z</cp:lastPrinted>
  <dcterms:created xsi:type="dcterms:W3CDTF">2015-06-05T18:19:00Z</dcterms:created>
  <dcterms:modified xsi:type="dcterms:W3CDTF">2020-11-24T03:04:24Z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